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LROC\Speed Events\2025\"/>
    </mc:Choice>
  </mc:AlternateContent>
  <xr:revisionPtr revIDLastSave="0" documentId="13_ncr:1_{7EEA70EB-EB3F-4822-9277-9C6620A60E1E}" xr6:coauthVersionLast="47" xr6:coauthVersionMax="47" xr10:uidLastSave="{00000000-0000-0000-0000-000000000000}"/>
  <bookViews>
    <workbookView xWindow="-108" yWindow="-108" windowWidth="23256" windowHeight="12576" xr2:uid="{010A03F2-969E-4EC2-8657-287D386F6AC1}"/>
  </bookViews>
  <sheets>
    <sheet name="Callander TT" sheetId="1" r:id="rId1"/>
  </sheets>
  <definedNames>
    <definedName name="_xlnm.Print_Area" localSheetId="0">'Callander TT'!$B$2:$S$32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T12" i="1"/>
  <c r="R12" i="1"/>
  <c r="R11" i="1"/>
  <c r="R10" i="1"/>
  <c r="R9" i="1"/>
  <c r="R8" i="1"/>
  <c r="W7" i="1"/>
  <c r="T9" i="1" s="1"/>
  <c r="T8" i="1" l="1"/>
  <c r="T10" i="1"/>
  <c r="T11" i="1"/>
  <c r="T13" i="1"/>
</calcChain>
</file>

<file path=xl/sharedStrings.xml><?xml version="1.0" encoding="utf-8"?>
<sst xmlns="http://schemas.openxmlformats.org/spreadsheetml/2006/main" count="23" uniqueCount="23">
  <si>
    <t>SCOTTISH LAND ROVER OWNERS CLUB - Timed Trial Master Score Sheet</t>
  </si>
  <si>
    <t>Event type</t>
  </si>
  <si>
    <t>Timed Trial</t>
  </si>
  <si>
    <t>Location</t>
  </si>
  <si>
    <t>Callander TT</t>
  </si>
  <si>
    <t>Date</t>
  </si>
  <si>
    <t>Section 1</t>
  </si>
  <si>
    <t>Section 2</t>
  </si>
  <si>
    <t>Section 3</t>
  </si>
  <si>
    <t>No</t>
  </si>
  <si>
    <t>Driver Name</t>
  </si>
  <si>
    <t>Car      No</t>
  </si>
  <si>
    <t>TOTAL (secs)</t>
  </si>
  <si>
    <t>Position</t>
  </si>
  <si>
    <t>Points</t>
  </si>
  <si>
    <t>Factor</t>
  </si>
  <si>
    <t>Gordon McCheyne</t>
  </si>
  <si>
    <t>Competitors</t>
  </si>
  <si>
    <t>Michael Jackson</t>
  </si>
  <si>
    <t>David Mitchell</t>
  </si>
  <si>
    <t>Dougie Thomson</t>
  </si>
  <si>
    <t>Iain Kelly</t>
  </si>
  <si>
    <t>George 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</si>
</sst>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4" fontId="3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jri7dav0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25400</xdr:colOff>
      <xdr:row>1</xdr:row>
      <xdr:rowOff>25400</xdr:rowOff>
    </xdr:from>
    <xdr:to>
      <xdr:col>18</xdr:col>
      <xdr:colOff>593725</xdr:colOff>
      <xdr:row>4</xdr:row>
      <xdr:rowOff>88900</xdr:rowOff>
    </xdr:to>
    <xdr:pic>
      <xdr:nvPicPr>
        <xdr:cNvPr id="2" name="Picture 1" descr="SLROC Shield.png">
          <a:extLst>
            <a:ext uri="{FF2B5EF4-FFF2-40B4-BE49-F238E27FC236}">
              <a16:creationId xmlns:a16="http://schemas.microsoft.com/office/drawing/2014/main" id="{4B04992F-54AC-4DC3-80D5-A47E1AD2B63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900" y="208280"/>
          <a:ext cx="568325" cy="688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979C-9022-4B82-8749-F1F29E882E06}">
  <sheetPr>
    <pageSetUpPr fitToPage="1"/>
  </sheetPr>
  <dimension ref="B2:W32"/>
  <sheetViews>
    <sheetView tabSelected="1" zoomScale="90" zoomScaleNormal="90" workbookViewId="0">
      <selection activeCell="V14" sqref="V14"/>
    </sheetView>
  </sheetViews>
  <sheetFormatPr defaultRowHeight="14.4" x14ac:dyDescent="0.3"/>
  <cols>
    <col min="1" max="1" width="4.44140625" customWidth="1"/>
    <col min="2" max="3" width="5.33203125" customWidth="1"/>
    <col min="4" max="4" width="23.33203125" customWidth="1"/>
    <col min="5" max="5" width="5.33203125" customWidth="1"/>
    <col min="6" max="19" width="9.6640625" customWidth="1"/>
    <col min="20" max="20" width="8.88671875" style="1"/>
    <col min="22" max="22" width="12.5546875" bestFit="1" customWidth="1"/>
    <col min="23" max="23" width="5.5546875" bestFit="1" customWidth="1"/>
  </cols>
  <sheetData>
    <row r="2" spans="2:23" ht="19.5" customHeight="1" x14ac:dyDescent="0.35">
      <c r="B2" s="19" t="s">
        <v>0</v>
      </c>
      <c r="C2" s="19"/>
      <c r="D2" s="19"/>
      <c r="E2" s="19"/>
      <c r="F2" s="19"/>
      <c r="G2" s="19"/>
      <c r="H2" s="19"/>
      <c r="I2" s="19"/>
      <c r="J2" s="19"/>
    </row>
    <row r="4" spans="2:23" ht="15.6" x14ac:dyDescent="0.3">
      <c r="B4" s="20" t="s">
        <v>1</v>
      </c>
      <c r="C4" s="20"/>
      <c r="D4" s="2" t="s">
        <v>2</v>
      </c>
      <c r="E4" s="3"/>
      <c r="F4" s="3" t="s">
        <v>3</v>
      </c>
      <c r="G4" s="21" t="s">
        <v>4</v>
      </c>
      <c r="H4" s="21"/>
      <c r="I4" s="21"/>
      <c r="J4" s="3" t="s">
        <v>5</v>
      </c>
      <c r="K4" s="22">
        <v>45669</v>
      </c>
      <c r="L4" s="23"/>
      <c r="M4" s="3"/>
      <c r="N4" s="3"/>
      <c r="O4" s="3"/>
      <c r="P4" s="3"/>
      <c r="Q4" s="3"/>
      <c r="R4" s="3"/>
      <c r="S4" s="3"/>
    </row>
    <row r="5" spans="2:23" ht="15.6" x14ac:dyDescent="0.3"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  <c r="O5" s="3"/>
      <c r="P5" s="3"/>
      <c r="Q5" s="3"/>
      <c r="R5" s="3"/>
      <c r="S5" s="3"/>
    </row>
    <row r="6" spans="2:23" ht="15.6" x14ac:dyDescent="0.3">
      <c r="B6" s="3"/>
      <c r="C6" s="3"/>
      <c r="D6" s="3"/>
      <c r="E6" s="3"/>
      <c r="F6" s="23" t="s">
        <v>6</v>
      </c>
      <c r="G6" s="23"/>
      <c r="H6" s="23"/>
      <c r="I6" s="23"/>
      <c r="J6" s="23" t="s">
        <v>7</v>
      </c>
      <c r="K6" s="23"/>
      <c r="L6" s="23"/>
      <c r="M6" s="23"/>
      <c r="N6" s="16" t="s">
        <v>8</v>
      </c>
      <c r="O6" s="16"/>
      <c r="P6" s="16"/>
      <c r="Q6" s="16"/>
      <c r="R6" s="3"/>
      <c r="S6" s="3"/>
    </row>
    <row r="7" spans="2:23" ht="31.2" x14ac:dyDescent="0.3">
      <c r="B7" s="5" t="s">
        <v>9</v>
      </c>
      <c r="C7" s="17" t="s">
        <v>10</v>
      </c>
      <c r="D7" s="18"/>
      <c r="E7" s="6" t="s">
        <v>11</v>
      </c>
      <c r="F7" s="7">
        <v>1</v>
      </c>
      <c r="G7" s="7">
        <v>2</v>
      </c>
      <c r="H7" s="7">
        <v>3</v>
      </c>
      <c r="I7" s="7">
        <v>4</v>
      </c>
      <c r="J7" s="7">
        <v>1</v>
      </c>
      <c r="K7" s="7">
        <v>2</v>
      </c>
      <c r="L7" s="7">
        <v>3</v>
      </c>
      <c r="M7" s="7">
        <v>4</v>
      </c>
      <c r="N7" s="7">
        <v>1</v>
      </c>
      <c r="O7" s="7">
        <v>2</v>
      </c>
      <c r="P7" s="7">
        <v>3</v>
      </c>
      <c r="Q7" s="7">
        <v>4</v>
      </c>
      <c r="R7" s="8" t="s">
        <v>12</v>
      </c>
      <c r="S7" s="7" t="s">
        <v>13</v>
      </c>
      <c r="T7" s="9" t="s">
        <v>14</v>
      </c>
      <c r="V7" s="3" t="s">
        <v>15</v>
      </c>
      <c r="W7" s="3">
        <f>10/W8</f>
        <v>1.6666666666666667</v>
      </c>
    </row>
    <row r="8" spans="2:23" ht="20.100000000000001" customHeight="1" x14ac:dyDescent="0.3">
      <c r="B8" s="7">
        <v>1</v>
      </c>
      <c r="C8" s="14" t="s">
        <v>16</v>
      </c>
      <c r="D8" s="15"/>
      <c r="E8" s="5"/>
      <c r="F8" s="10">
        <v>70</v>
      </c>
      <c r="G8" s="10">
        <v>70</v>
      </c>
      <c r="H8" s="10">
        <v>70</v>
      </c>
      <c r="I8" s="10">
        <v>71</v>
      </c>
      <c r="J8" s="10">
        <v>62</v>
      </c>
      <c r="K8" s="10">
        <v>62</v>
      </c>
      <c r="L8" s="10">
        <v>61</v>
      </c>
      <c r="M8" s="10">
        <v>61</v>
      </c>
      <c r="N8" s="10">
        <v>66</v>
      </c>
      <c r="O8" s="10">
        <v>64</v>
      </c>
      <c r="P8" s="10">
        <v>64</v>
      </c>
      <c r="Q8" s="10">
        <v>63</v>
      </c>
      <c r="R8" s="11">
        <f>SUM(F8:Q8)</f>
        <v>784</v>
      </c>
      <c r="S8" s="7">
        <v>1</v>
      </c>
      <c r="T8" s="12">
        <f>10-((S8-1)*$W$7)</f>
        <v>10</v>
      </c>
      <c r="V8" s="3" t="s">
        <v>17</v>
      </c>
      <c r="W8" s="3">
        <v>6</v>
      </c>
    </row>
    <row r="9" spans="2:23" ht="20.100000000000001" customHeight="1" x14ac:dyDescent="0.3">
      <c r="B9" s="7">
        <v>5</v>
      </c>
      <c r="C9" s="14" t="s">
        <v>18</v>
      </c>
      <c r="D9" s="15"/>
      <c r="E9" s="5"/>
      <c r="F9" s="10">
        <v>84</v>
      </c>
      <c r="G9" s="10">
        <v>72</v>
      </c>
      <c r="H9" s="10">
        <v>72</v>
      </c>
      <c r="I9" s="10">
        <v>72</v>
      </c>
      <c r="J9" s="10">
        <v>65</v>
      </c>
      <c r="K9" s="10">
        <v>67</v>
      </c>
      <c r="L9" s="10">
        <v>66</v>
      </c>
      <c r="M9" s="10">
        <v>63</v>
      </c>
      <c r="N9" s="10">
        <v>68</v>
      </c>
      <c r="O9" s="10">
        <v>70</v>
      </c>
      <c r="P9" s="10">
        <v>69</v>
      </c>
      <c r="Q9" s="10">
        <v>71</v>
      </c>
      <c r="R9" s="11">
        <f>SUM(F9:Q9)</f>
        <v>839</v>
      </c>
      <c r="S9" s="7">
        <v>2</v>
      </c>
      <c r="T9" s="12">
        <f t="shared" ref="T9:T13" si="0">10-((S9-1)*$W$7)</f>
        <v>8.3333333333333339</v>
      </c>
    </row>
    <row r="10" spans="2:23" ht="20.100000000000001" customHeight="1" x14ac:dyDescent="0.3">
      <c r="B10" s="7">
        <v>4</v>
      </c>
      <c r="C10" s="14" t="s">
        <v>19</v>
      </c>
      <c r="D10" s="15"/>
      <c r="E10" s="5"/>
      <c r="F10" s="10">
        <v>81</v>
      </c>
      <c r="G10" s="10">
        <v>76</v>
      </c>
      <c r="H10" s="10">
        <v>76</v>
      </c>
      <c r="I10" s="10">
        <v>74</v>
      </c>
      <c r="J10" s="10">
        <v>76</v>
      </c>
      <c r="K10" s="10">
        <v>67</v>
      </c>
      <c r="L10" s="10">
        <v>64</v>
      </c>
      <c r="M10" s="10">
        <v>63</v>
      </c>
      <c r="N10" s="10">
        <v>74</v>
      </c>
      <c r="O10" s="10">
        <v>79</v>
      </c>
      <c r="P10" s="10">
        <v>69</v>
      </c>
      <c r="Q10" s="10">
        <v>69</v>
      </c>
      <c r="R10" s="11">
        <f>SUM(F10:Q10)</f>
        <v>868</v>
      </c>
      <c r="S10" s="7">
        <v>3</v>
      </c>
      <c r="T10" s="12">
        <f t="shared" si="0"/>
        <v>6.6666666666666661</v>
      </c>
    </row>
    <row r="11" spans="2:23" ht="20.100000000000001" customHeight="1" x14ac:dyDescent="0.3">
      <c r="B11" s="7">
        <v>2</v>
      </c>
      <c r="C11" s="14" t="s">
        <v>20</v>
      </c>
      <c r="D11" s="15"/>
      <c r="E11" s="5"/>
      <c r="F11" s="10">
        <v>74</v>
      </c>
      <c r="G11" s="10">
        <v>74</v>
      </c>
      <c r="H11" s="10">
        <v>73</v>
      </c>
      <c r="I11" s="10">
        <v>73</v>
      </c>
      <c r="J11" s="10">
        <v>70</v>
      </c>
      <c r="K11" s="10">
        <v>67</v>
      </c>
      <c r="L11" s="10">
        <v>64</v>
      </c>
      <c r="M11" s="10">
        <v>64</v>
      </c>
      <c r="N11" s="10">
        <v>73</v>
      </c>
      <c r="O11" s="10">
        <v>84</v>
      </c>
      <c r="P11" s="10">
        <v>83</v>
      </c>
      <c r="Q11" s="10">
        <v>82</v>
      </c>
      <c r="R11" s="11">
        <f t="shared" ref="R11:R32" si="1">SUM(F11:Q11)</f>
        <v>881</v>
      </c>
      <c r="S11" s="7">
        <v>4</v>
      </c>
      <c r="T11" s="12">
        <f t="shared" si="0"/>
        <v>5</v>
      </c>
    </row>
    <row r="12" spans="2:23" ht="20.100000000000001" customHeight="1" x14ac:dyDescent="0.3">
      <c r="B12" s="7">
        <v>6</v>
      </c>
      <c r="C12" s="14" t="s">
        <v>21</v>
      </c>
      <c r="D12" s="15"/>
      <c r="E12" s="5"/>
      <c r="F12" s="10">
        <v>90</v>
      </c>
      <c r="G12" s="10">
        <v>77</v>
      </c>
      <c r="H12" s="10">
        <v>77</v>
      </c>
      <c r="I12" s="10">
        <v>75</v>
      </c>
      <c r="J12" s="10">
        <v>83</v>
      </c>
      <c r="K12" s="10">
        <v>68</v>
      </c>
      <c r="L12" s="10">
        <v>65</v>
      </c>
      <c r="M12" s="10">
        <v>67</v>
      </c>
      <c r="N12" s="10">
        <v>72</v>
      </c>
      <c r="O12" s="10">
        <v>72</v>
      </c>
      <c r="P12" s="10">
        <v>74</v>
      </c>
      <c r="Q12" s="10">
        <v>69</v>
      </c>
      <c r="R12" s="11">
        <f>SUM(F12:Q12)</f>
        <v>889</v>
      </c>
      <c r="S12" s="7">
        <v>5</v>
      </c>
      <c r="T12" s="12">
        <f t="shared" si="0"/>
        <v>3.333333333333333</v>
      </c>
    </row>
    <row r="13" spans="2:23" ht="20.100000000000001" customHeight="1" x14ac:dyDescent="0.3">
      <c r="B13" s="7">
        <v>3</v>
      </c>
      <c r="C13" s="14" t="s">
        <v>22</v>
      </c>
      <c r="D13" s="15"/>
      <c r="E13" s="5"/>
      <c r="F13" s="10">
        <v>74</v>
      </c>
      <c r="G13" s="10">
        <v>76</v>
      </c>
      <c r="H13" s="10">
        <v>120</v>
      </c>
      <c r="I13" s="10">
        <v>81</v>
      </c>
      <c r="J13" s="10">
        <v>106</v>
      </c>
      <c r="K13" s="10">
        <v>106</v>
      </c>
      <c r="L13" s="10">
        <v>106</v>
      </c>
      <c r="M13" s="10">
        <v>106</v>
      </c>
      <c r="N13" s="10">
        <v>114</v>
      </c>
      <c r="O13" s="10">
        <v>114</v>
      </c>
      <c r="P13" s="10">
        <v>114</v>
      </c>
      <c r="Q13" s="10">
        <v>114</v>
      </c>
      <c r="R13" s="11">
        <f>SUM(F13:Q13)</f>
        <v>1231</v>
      </c>
      <c r="S13" s="7">
        <v>6</v>
      </c>
      <c r="T13" s="12">
        <f t="shared" si="0"/>
        <v>1.6666666666666661</v>
      </c>
    </row>
    <row r="14" spans="2:23" ht="20.100000000000001" customHeight="1" x14ac:dyDescent="0.3">
      <c r="B14" s="7">
        <v>7</v>
      </c>
      <c r="C14" s="14"/>
      <c r="D14" s="15"/>
      <c r="E14" s="1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1"/>
        <v>0</v>
      </c>
      <c r="S14" s="7"/>
      <c r="T14" s="12"/>
    </row>
    <row r="15" spans="2:23" ht="20.100000000000001" customHeight="1" x14ac:dyDescent="0.3">
      <c r="B15" s="7">
        <v>8</v>
      </c>
      <c r="C15" s="14"/>
      <c r="D15" s="15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1"/>
        <v>0</v>
      </c>
      <c r="S15" s="7"/>
      <c r="T15" s="12"/>
    </row>
    <row r="16" spans="2:23" ht="20.100000000000001" customHeight="1" x14ac:dyDescent="0.3">
      <c r="B16" s="7">
        <v>9</v>
      </c>
      <c r="C16" s="14"/>
      <c r="D16" s="15"/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1"/>
        <v>0</v>
      </c>
      <c r="S16" s="7"/>
      <c r="T16" s="12"/>
    </row>
    <row r="17" spans="2:20" ht="20.100000000000001" customHeight="1" x14ac:dyDescent="0.3">
      <c r="B17" s="7">
        <v>10</v>
      </c>
      <c r="C17" s="14"/>
      <c r="D17" s="15"/>
      <c r="E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1"/>
        <v>0</v>
      </c>
      <c r="S17" s="7"/>
      <c r="T17" s="12"/>
    </row>
    <row r="18" spans="2:20" ht="20.100000000000001" customHeight="1" x14ac:dyDescent="0.3">
      <c r="B18" s="7">
        <v>11</v>
      </c>
      <c r="C18" s="14"/>
      <c r="D18" s="15"/>
      <c r="E18" s="1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1"/>
        <v>0</v>
      </c>
      <c r="S18" s="7"/>
      <c r="T18" s="12"/>
    </row>
    <row r="19" spans="2:20" ht="20.100000000000001" customHeight="1" x14ac:dyDescent="0.3">
      <c r="B19" s="7">
        <v>12</v>
      </c>
      <c r="C19" s="14"/>
      <c r="D19" s="15"/>
      <c r="E19" s="1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1"/>
        <v>0</v>
      </c>
      <c r="S19" s="7"/>
      <c r="T19" s="12"/>
    </row>
    <row r="20" spans="2:20" ht="20.100000000000001" customHeight="1" x14ac:dyDescent="0.3">
      <c r="B20" s="7">
        <v>13</v>
      </c>
      <c r="C20" s="14"/>
      <c r="D20" s="15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1"/>
        <v>0</v>
      </c>
      <c r="S20" s="13"/>
      <c r="T20" s="12"/>
    </row>
    <row r="21" spans="2:20" ht="20.100000000000001" customHeight="1" x14ac:dyDescent="0.3">
      <c r="B21" s="7">
        <v>14</v>
      </c>
      <c r="C21" s="14"/>
      <c r="D21" s="15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1"/>
        <v>0</v>
      </c>
      <c r="S21" s="7"/>
      <c r="T21" s="12"/>
    </row>
    <row r="22" spans="2:20" ht="20.100000000000001" customHeight="1" x14ac:dyDescent="0.3">
      <c r="B22" s="7">
        <v>15</v>
      </c>
      <c r="C22" s="14"/>
      <c r="D22" s="15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1"/>
        <v>0</v>
      </c>
      <c r="S22" s="7"/>
      <c r="T22" s="12"/>
    </row>
    <row r="23" spans="2:20" ht="20.100000000000001" customHeight="1" x14ac:dyDescent="0.3">
      <c r="B23" s="7">
        <v>16</v>
      </c>
      <c r="C23" s="14"/>
      <c r="D23" s="15"/>
      <c r="E23" s="1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f t="shared" si="1"/>
        <v>0</v>
      </c>
      <c r="S23" s="7"/>
      <c r="T23" s="12"/>
    </row>
    <row r="24" spans="2:20" ht="20.100000000000001" customHeight="1" x14ac:dyDescent="0.3">
      <c r="B24" s="7">
        <v>17</v>
      </c>
      <c r="C24" s="14"/>
      <c r="D24" s="15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>
        <f t="shared" si="1"/>
        <v>0</v>
      </c>
      <c r="S24" s="7"/>
      <c r="T24" s="12"/>
    </row>
    <row r="25" spans="2:20" ht="20.100000000000001" customHeight="1" x14ac:dyDescent="0.3">
      <c r="B25" s="7">
        <v>18</v>
      </c>
      <c r="C25" s="14"/>
      <c r="D25" s="15"/>
      <c r="E25" s="1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1"/>
        <v>0</v>
      </c>
      <c r="S25" s="7"/>
      <c r="T25" s="12"/>
    </row>
    <row r="26" spans="2:20" ht="20.100000000000001" customHeight="1" x14ac:dyDescent="0.3">
      <c r="B26" s="7">
        <v>19</v>
      </c>
      <c r="C26" s="14"/>
      <c r="D26" s="15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f t="shared" si="1"/>
        <v>0</v>
      </c>
      <c r="S26" s="7"/>
      <c r="T26" s="12"/>
    </row>
    <row r="27" spans="2:20" ht="20.100000000000001" customHeight="1" x14ac:dyDescent="0.3">
      <c r="B27" s="7">
        <v>20</v>
      </c>
      <c r="C27" s="14"/>
      <c r="D27" s="15"/>
      <c r="E27" s="1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1"/>
        <v>0</v>
      </c>
      <c r="S27" s="7"/>
    </row>
    <row r="28" spans="2:20" ht="20.100000000000001" customHeight="1" x14ac:dyDescent="0.3">
      <c r="B28" s="7">
        <v>21</v>
      </c>
      <c r="C28" s="14"/>
      <c r="D28" s="15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1"/>
        <v>0</v>
      </c>
      <c r="S28" s="7"/>
    </row>
    <row r="29" spans="2:20" ht="20.100000000000001" customHeight="1" x14ac:dyDescent="0.3">
      <c r="B29" s="7">
        <v>22</v>
      </c>
      <c r="C29" s="14"/>
      <c r="D29" s="15"/>
      <c r="E29" s="1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f t="shared" si="1"/>
        <v>0</v>
      </c>
      <c r="S29" s="7"/>
    </row>
    <row r="30" spans="2:20" ht="20.100000000000001" customHeight="1" x14ac:dyDescent="0.3">
      <c r="B30" s="7">
        <v>23</v>
      </c>
      <c r="C30" s="14"/>
      <c r="D30" s="15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1"/>
        <v>0</v>
      </c>
      <c r="S30" s="7"/>
    </row>
    <row r="31" spans="2:20" ht="20.100000000000001" customHeight="1" x14ac:dyDescent="0.3">
      <c r="B31" s="7">
        <v>24</v>
      </c>
      <c r="C31" s="14"/>
      <c r="D31" s="15"/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f t="shared" si="1"/>
        <v>0</v>
      </c>
      <c r="S31" s="7"/>
    </row>
    <row r="32" spans="2:20" ht="20.100000000000001" customHeight="1" x14ac:dyDescent="0.3">
      <c r="B32" s="7">
        <v>25</v>
      </c>
      <c r="C32" s="14"/>
      <c r="D32" s="15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1"/>
        <v>0</v>
      </c>
      <c r="S32" s="7"/>
    </row>
  </sheetData>
  <mergeCells count="33">
    <mergeCell ref="C11:D11"/>
    <mergeCell ref="B2:J2"/>
    <mergeCell ref="B4:C4"/>
    <mergeCell ref="G4:I4"/>
    <mergeCell ref="K4:L4"/>
    <mergeCell ref="F6:I6"/>
    <mergeCell ref="J6:M6"/>
    <mergeCell ref="N6:Q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32:D32"/>
    <mergeCell ref="C24:D24"/>
    <mergeCell ref="C25:D25"/>
    <mergeCell ref="C26:D26"/>
    <mergeCell ref="C27:D27"/>
    <mergeCell ref="C28:D28"/>
    <mergeCell ref="C29:D29"/>
  </mergeCells>
  <printOptions horizontalCentered="1"/>
  <pageMargins left="0.70866141732283472" right="0.70866141732283472" top="0.35433070866141736" bottom="0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Callander TT</vt:lpstr>
      <vt:lpstr>'Callander 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McCheyne</dc:creator>
  <cp:lastModifiedBy>Gordon McCheyne</cp:lastModifiedBy>
  <dcterms:created xsi:type="dcterms:W3CDTF">2025-01-12T16:01:02Z</dcterms:created>
  <dcterms:modified xsi:type="dcterms:W3CDTF">2025-01-12T16:07:35Z</dcterms:modified>
</cp:coreProperties>
</file>